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Plán pre môj dokonalý" sheetId="1" r:id="rId4"/>
  </sheets>
</workbook>
</file>

<file path=xl/sharedStrings.xml><?xml version="1.0" encoding="utf-8"?>
<sst xmlns="http://schemas.openxmlformats.org/spreadsheetml/2006/main" uniqueCount="50">
  <si>
    <t>Plán pre môj dokonalý Smart Home</t>
  </si>
  <si>
    <t>Funkcia:</t>
  </si>
  <si>
    <t>Dôležitosť od 1-10</t>
  </si>
  <si>
    <t>Shelly</t>
  </si>
  <si>
    <t>Shelly výpočet</t>
  </si>
  <si>
    <t>FIBARO HC3 Lite</t>
  </si>
  <si>
    <t>HC3L súčet</t>
  </si>
  <si>
    <t>FIBARO HC3</t>
  </si>
  <si>
    <t>HC3 súčet</t>
  </si>
  <si>
    <t>Homey</t>
  </si>
  <si>
    <t>Homey Súčet</t>
  </si>
  <si>
    <t>Aqara</t>
  </si>
  <si>
    <t>Aqara súčet</t>
  </si>
  <si>
    <t>SmartThings</t>
  </si>
  <si>
    <t>SmartThings súčet</t>
  </si>
  <si>
    <t>HomeAssistant</t>
  </si>
  <si>
    <t>HA súčet</t>
  </si>
  <si>
    <t>Ovládanie svetla pohybom</t>
  </si>
  <si>
    <t>Automatické zhasínanie</t>
  </si>
  <si>
    <t>Ovládanie farebných LED pásov</t>
  </si>
  <si>
    <t>Otváranie a zatváranie žalúzií podľa slnka</t>
  </si>
  <si>
    <t>Nastavovanie naklonenia lamiel</t>
  </si>
  <si>
    <t>Zónová regulácia teplovodného kúrenia</t>
  </si>
  <si>
    <t>Batériové termostaty v každej izbe</t>
  </si>
  <si>
    <t>Riadenie 2 čerpadiel automaticky</t>
  </si>
  <si>
    <t>Riadenie kotla automaticky</t>
  </si>
  <si>
    <t>Sledovanie teploty vody v kotli a boileri</t>
  </si>
  <si>
    <t>Sledovanie úniku vody pod práčkou</t>
  </si>
  <si>
    <t>Zatváranie prívodu vody pri úniku</t>
  </si>
  <si>
    <t>Sledovanie CO v obývačke pri krbe</t>
  </si>
  <si>
    <t>Riadenie rekuperácie - 3 rýchlosti</t>
  </si>
  <si>
    <t>Ovládanie klimatizácie LG</t>
  </si>
  <si>
    <t>4 kamery na sledovanie pozemku</t>
  </si>
  <si>
    <t>Videovrátnik Doorbird</t>
  </si>
  <si>
    <t>Zámka na dverách na vzdialené otváranie</t>
  </si>
  <si>
    <t>Meteostanica pre žalúzie</t>
  </si>
  <si>
    <t>Sledovanie hladiny vody v retenčke</t>
  </si>
  <si>
    <t>Zavlažovanie 3 zón v záhrade</t>
  </si>
  <si>
    <t>Senzory napájané, nie na batérie</t>
  </si>
  <si>
    <t>Vzdialené ovládanie cez mobil</t>
  </si>
  <si>
    <t>Možnosť nastavovania scén cez mobil</t>
  </si>
  <si>
    <t>Integrovanie Fotovoltiky Huawei</t>
  </si>
  <si>
    <t xml:space="preserve">Meranie spotreby domu </t>
  </si>
  <si>
    <t>Riadenie prebytkov výroby</t>
  </si>
  <si>
    <t>Farebné podsvietenie záhrady</t>
  </si>
  <si>
    <t>Systém nezávislý na internete</t>
  </si>
  <si>
    <t>Celkovo približne 60 zariadení</t>
  </si>
  <si>
    <t>Časovo nenáročný systém</t>
  </si>
  <si>
    <t>Ovládanie hudby cez Sonos</t>
  </si>
  <si>
    <t>Výhodnosť systému: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</si>
</sst>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sz val="10"/>
      <color indexed="8"/>
      <name val="Helvetica Neue Medium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1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2" fillId="2" borderId="3" applyNumberFormat="1" applyFont="1" applyFill="1" applyBorder="1" applyAlignment="1" applyProtection="0">
      <alignment vertical="top" wrapText="1"/>
    </xf>
    <xf numFmtId="49" fontId="2" fillId="2" borderId="4" applyNumberFormat="1" applyFont="1" applyFill="1" applyBorder="1" applyAlignment="1" applyProtection="0">
      <alignment vertical="top" wrapText="1"/>
    </xf>
    <xf numFmtId="49" fontId="3" borderId="5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3" borderId="8" applyNumberFormat="1" applyFont="1" applyFill="0" applyBorder="1" applyAlignment="1" applyProtection="0">
      <alignment vertical="top" wrapText="1"/>
    </xf>
    <xf numFmtId="0" fontId="0" fillId="3" borderId="9" applyNumberFormat="1" applyFont="1" applyFill="1" applyBorder="1" applyAlignment="1" applyProtection="0">
      <alignment vertical="top" wrapText="1"/>
    </xf>
    <xf numFmtId="0" fontId="0" fillId="3" borderId="10" applyNumberFormat="1" applyFont="1" applyFill="1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10" applyNumberFormat="1" applyFont="1" applyFill="0" applyBorder="1" applyAlignment="1" applyProtection="0">
      <alignment vertical="top" wrapText="1"/>
    </xf>
    <xf numFmtId="0" fontId="3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49" fontId="2" fillId="4" borderId="8" applyNumberFormat="1" applyFont="1" applyFill="1" applyBorder="1" applyAlignment="1" applyProtection="0">
      <alignment vertical="top" wrapText="1"/>
    </xf>
    <xf numFmtId="0" fontId="2" fillId="4" borderId="9" applyNumberFormat="0" applyFont="1" applyFill="1" applyBorder="1" applyAlignment="1" applyProtection="0">
      <alignment vertical="top" wrapText="1"/>
    </xf>
    <xf numFmtId="0" fontId="2" fillId="4" borderId="10" applyNumberFormat="1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  <rgbColor rgb="fff7f7f6"/>
      <rgbColor rgb="ff56c1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P3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36.2188" style="1" customWidth="1"/>
    <col min="2" max="3" width="16.3516" style="1" customWidth="1"/>
    <col min="4" max="4" hidden="1" width="16.3333" style="1" customWidth="1"/>
    <col min="5" max="5" width="16.3516" style="1" customWidth="1"/>
    <col min="6" max="6" hidden="1" width="16.3333" style="1" customWidth="1"/>
    <col min="7" max="7" width="16.3516" style="1" customWidth="1"/>
    <col min="8" max="8" hidden="1" width="16.3333" style="1" customWidth="1"/>
    <col min="9" max="9" width="16.3516" style="1" customWidth="1"/>
    <col min="10" max="10" hidden="1" width="16.3333" style="1" customWidth="1"/>
    <col min="11" max="11" width="16.3516" style="1" customWidth="1"/>
    <col min="12" max="12" hidden="1" width="16.3333" style="1" customWidth="1"/>
    <col min="13" max="13" width="16.3516" style="1" customWidth="1"/>
    <col min="14" max="14" hidden="1" width="16.3333" style="1" customWidth="1"/>
    <col min="15" max="15" width="16.3516" style="1" customWidth="1"/>
    <col min="16" max="16" hidden="1" width="16.3333" style="1" customWidth="1"/>
    <col min="17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0.4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  <c r="J2" t="s" s="4">
        <v>10</v>
      </c>
      <c r="K2" t="s" s="4">
        <v>11</v>
      </c>
      <c r="L2" t="s" s="4">
        <v>12</v>
      </c>
      <c r="M2" t="s" s="4">
        <v>13</v>
      </c>
      <c r="N2" t="s" s="4">
        <v>14</v>
      </c>
      <c r="O2" t="s" s="5">
        <v>15</v>
      </c>
      <c r="P2" t="s" s="6">
        <v>16</v>
      </c>
    </row>
    <row r="3" ht="20.45" customHeight="1">
      <c r="A3" t="s" s="7">
        <v>17</v>
      </c>
      <c r="B3" s="8">
        <v>8</v>
      </c>
      <c r="C3" s="9">
        <v>1</v>
      </c>
      <c r="D3" s="9">
        <f>C3*B3</f>
        <v>8</v>
      </c>
      <c r="E3" s="9">
        <v>1</v>
      </c>
      <c r="F3" s="9">
        <f>E3*B3</f>
        <v>8</v>
      </c>
      <c r="G3" s="9">
        <v>1</v>
      </c>
      <c r="H3" s="9">
        <f>G3*B3</f>
        <v>8</v>
      </c>
      <c r="I3" s="9">
        <v>1</v>
      </c>
      <c r="J3" s="9">
        <f>I3*B3</f>
        <v>8</v>
      </c>
      <c r="K3" s="9">
        <v>1</v>
      </c>
      <c r="L3" s="9">
        <f>K3*B3</f>
        <v>8</v>
      </c>
      <c r="M3" s="9">
        <v>1</v>
      </c>
      <c r="N3" s="9">
        <f>M3*B3</f>
        <v>8</v>
      </c>
      <c r="O3" s="9">
        <v>1</v>
      </c>
      <c r="P3" s="9">
        <f>O3*B3</f>
        <v>8</v>
      </c>
    </row>
    <row r="4" ht="20.2" customHeight="1">
      <c r="A4" t="s" s="10">
        <v>18</v>
      </c>
      <c r="B4" s="11">
        <v>5</v>
      </c>
      <c r="C4" s="12">
        <v>1</v>
      </c>
      <c r="D4" s="12">
        <f>C4*B4</f>
        <v>5</v>
      </c>
      <c r="E4" s="12">
        <v>1</v>
      </c>
      <c r="F4" s="12">
        <f>E4*B4</f>
        <v>5</v>
      </c>
      <c r="G4" s="12">
        <v>1</v>
      </c>
      <c r="H4" s="12">
        <f>G4*B4</f>
        <v>5</v>
      </c>
      <c r="I4" s="12">
        <v>1</v>
      </c>
      <c r="J4" s="12">
        <f>I4*B4</f>
        <v>5</v>
      </c>
      <c r="K4" s="12">
        <v>1</v>
      </c>
      <c r="L4" s="12">
        <f>K4*B4</f>
        <v>5</v>
      </c>
      <c r="M4" s="12">
        <v>1</v>
      </c>
      <c r="N4" s="12">
        <f>M4*B4</f>
        <v>5</v>
      </c>
      <c r="O4" s="12">
        <v>1</v>
      </c>
      <c r="P4" s="12">
        <f>O4*B4</f>
        <v>5</v>
      </c>
    </row>
    <row r="5" ht="20.2" customHeight="1">
      <c r="A5" t="s" s="10">
        <v>19</v>
      </c>
      <c r="B5" s="13">
        <v>6</v>
      </c>
      <c r="C5" s="14">
        <v>1</v>
      </c>
      <c r="D5" s="14">
        <f>C5*B5</f>
        <v>6</v>
      </c>
      <c r="E5" s="14">
        <v>1</v>
      </c>
      <c r="F5" s="14">
        <f>E5*B5</f>
        <v>6</v>
      </c>
      <c r="G5" s="14">
        <v>1</v>
      </c>
      <c r="H5" s="14">
        <f>G5*B5</f>
        <v>6</v>
      </c>
      <c r="I5" s="14">
        <v>1</v>
      </c>
      <c r="J5" s="14">
        <f>I5*B5</f>
        <v>6</v>
      </c>
      <c r="K5" s="14">
        <v>0</v>
      </c>
      <c r="L5" s="14">
        <f>K5*B5</f>
        <v>0</v>
      </c>
      <c r="M5" s="14">
        <v>1</v>
      </c>
      <c r="N5" s="14">
        <f>M5*B5</f>
        <v>6</v>
      </c>
      <c r="O5" s="14">
        <v>1</v>
      </c>
      <c r="P5" s="14">
        <f>O5*B5</f>
        <v>6</v>
      </c>
    </row>
    <row r="6" ht="20.2" customHeight="1">
      <c r="A6" t="s" s="10">
        <v>20</v>
      </c>
      <c r="B6" s="11">
        <v>5</v>
      </c>
      <c r="C6" s="12">
        <v>1</v>
      </c>
      <c r="D6" s="12">
        <f>C6*B6</f>
        <v>5</v>
      </c>
      <c r="E6" s="12">
        <v>1</v>
      </c>
      <c r="F6" s="12">
        <f>E6*B6</f>
        <v>5</v>
      </c>
      <c r="G6" s="12">
        <v>1</v>
      </c>
      <c r="H6" s="12">
        <f>G6*B6</f>
        <v>5</v>
      </c>
      <c r="I6" s="12">
        <v>1</v>
      </c>
      <c r="J6" s="12">
        <f>I6*B6</f>
        <v>5</v>
      </c>
      <c r="K6" s="12">
        <v>1</v>
      </c>
      <c r="L6" s="12">
        <f>K6*B6</f>
        <v>5</v>
      </c>
      <c r="M6" s="12">
        <v>1</v>
      </c>
      <c r="N6" s="12">
        <f>M6*B6</f>
        <v>5</v>
      </c>
      <c r="O6" s="12">
        <v>1</v>
      </c>
      <c r="P6" s="12">
        <f>O6*B6</f>
        <v>5</v>
      </c>
    </row>
    <row r="7" ht="20.2" customHeight="1">
      <c r="A7" t="s" s="10">
        <v>21</v>
      </c>
      <c r="B7" s="13">
        <v>7</v>
      </c>
      <c r="C7" s="14">
        <v>0</v>
      </c>
      <c r="D7" s="14">
        <f>C7*B7</f>
        <v>0</v>
      </c>
      <c r="E7" s="14">
        <v>1</v>
      </c>
      <c r="F7" s="14">
        <f>E7*B7</f>
        <v>7</v>
      </c>
      <c r="G7" s="14">
        <v>1</v>
      </c>
      <c r="H7" s="14">
        <f>G7*B7</f>
        <v>7</v>
      </c>
      <c r="I7" s="14">
        <v>1</v>
      </c>
      <c r="J7" s="14">
        <f>I7*B7</f>
        <v>7</v>
      </c>
      <c r="K7" s="14">
        <v>0</v>
      </c>
      <c r="L7" s="14">
        <f>K7*B7</f>
        <v>0</v>
      </c>
      <c r="M7" s="14">
        <v>1</v>
      </c>
      <c r="N7" s="14">
        <f>M7*B7</f>
        <v>7</v>
      </c>
      <c r="O7" s="14">
        <v>1</v>
      </c>
      <c r="P7" s="14">
        <f>O7*B7</f>
        <v>7</v>
      </c>
    </row>
    <row r="8" ht="20.2" customHeight="1">
      <c r="A8" t="s" s="10">
        <v>22</v>
      </c>
      <c r="B8" s="11">
        <v>8</v>
      </c>
      <c r="C8" s="12">
        <v>1</v>
      </c>
      <c r="D8" s="12">
        <f>C8*B8</f>
        <v>8</v>
      </c>
      <c r="E8" s="12">
        <v>1</v>
      </c>
      <c r="F8" s="12">
        <f>E8*B8</f>
        <v>8</v>
      </c>
      <c r="G8" s="12">
        <v>1</v>
      </c>
      <c r="H8" s="12">
        <f>G8*B8</f>
        <v>8</v>
      </c>
      <c r="I8" s="12">
        <v>1</v>
      </c>
      <c r="J8" s="12">
        <f>I8*B8</f>
        <v>8</v>
      </c>
      <c r="K8" s="12">
        <v>1</v>
      </c>
      <c r="L8" s="12">
        <f>K8*B8</f>
        <v>8</v>
      </c>
      <c r="M8" s="12">
        <v>1</v>
      </c>
      <c r="N8" s="12">
        <f>M8*B8</f>
        <v>8</v>
      </c>
      <c r="O8" s="12">
        <v>1</v>
      </c>
      <c r="P8" s="12">
        <f>O8*B8</f>
        <v>8</v>
      </c>
    </row>
    <row r="9" ht="20.2" customHeight="1">
      <c r="A9" t="s" s="10">
        <v>23</v>
      </c>
      <c r="B9" s="13">
        <v>7</v>
      </c>
      <c r="C9" s="14">
        <v>0</v>
      </c>
      <c r="D9" s="14">
        <f>C9*B9</f>
        <v>0</v>
      </c>
      <c r="E9" s="14">
        <v>1</v>
      </c>
      <c r="F9" s="14">
        <f>E9*B9</f>
        <v>7</v>
      </c>
      <c r="G9" s="14">
        <v>1</v>
      </c>
      <c r="H9" s="14">
        <f>G9*B9</f>
        <v>7</v>
      </c>
      <c r="I9" s="14">
        <v>1</v>
      </c>
      <c r="J9" s="14">
        <f>I9*B9</f>
        <v>7</v>
      </c>
      <c r="K9" s="14">
        <v>0</v>
      </c>
      <c r="L9" s="14">
        <f>K9*B9</f>
        <v>0</v>
      </c>
      <c r="M9" s="14">
        <v>1</v>
      </c>
      <c r="N9" s="14">
        <f>M9*B9</f>
        <v>7</v>
      </c>
      <c r="O9" s="14">
        <v>1</v>
      </c>
      <c r="P9" s="14">
        <f>O9*B9</f>
        <v>7</v>
      </c>
    </row>
    <row r="10" ht="20.2" customHeight="1">
      <c r="A10" t="s" s="10">
        <v>24</v>
      </c>
      <c r="B10" s="11">
        <v>9</v>
      </c>
      <c r="C10" s="12">
        <v>1</v>
      </c>
      <c r="D10" s="12">
        <f>C10*B10</f>
        <v>9</v>
      </c>
      <c r="E10" s="12">
        <v>1</v>
      </c>
      <c r="F10" s="12">
        <f>E10*B10</f>
        <v>9</v>
      </c>
      <c r="G10" s="12">
        <v>1</v>
      </c>
      <c r="H10" s="12">
        <f>G10*B10</f>
        <v>9</v>
      </c>
      <c r="I10" s="12">
        <v>1</v>
      </c>
      <c r="J10" s="12">
        <f>I10*B10</f>
        <v>9</v>
      </c>
      <c r="K10" s="12">
        <v>0</v>
      </c>
      <c r="L10" s="12">
        <f>K10*B10</f>
        <v>0</v>
      </c>
      <c r="M10" s="12">
        <v>1</v>
      </c>
      <c r="N10" s="12">
        <f>M10*B10</f>
        <v>9</v>
      </c>
      <c r="O10" s="12">
        <v>1</v>
      </c>
      <c r="P10" s="12">
        <f>O10*B10</f>
        <v>9</v>
      </c>
    </row>
    <row r="11" ht="20.2" customHeight="1">
      <c r="A11" t="s" s="10">
        <v>25</v>
      </c>
      <c r="B11" s="13">
        <v>9</v>
      </c>
      <c r="C11" s="14">
        <v>1</v>
      </c>
      <c r="D11" s="14">
        <f>C11*B11</f>
        <v>9</v>
      </c>
      <c r="E11" s="14">
        <v>1</v>
      </c>
      <c r="F11" s="14">
        <f>E11*B11</f>
        <v>9</v>
      </c>
      <c r="G11" s="14">
        <v>1</v>
      </c>
      <c r="H11" s="14">
        <f>G11*B11</f>
        <v>9</v>
      </c>
      <c r="I11" s="14">
        <v>1</v>
      </c>
      <c r="J11" s="14">
        <f>I11*B11</f>
        <v>9</v>
      </c>
      <c r="K11" s="14">
        <v>0</v>
      </c>
      <c r="L11" s="14">
        <f>K11*B11</f>
        <v>0</v>
      </c>
      <c r="M11" s="14">
        <v>1</v>
      </c>
      <c r="N11" s="14">
        <f>M11*B11</f>
        <v>9</v>
      </c>
      <c r="O11" s="14">
        <v>1</v>
      </c>
      <c r="P11" s="14">
        <f>O11*B11</f>
        <v>9</v>
      </c>
    </row>
    <row r="12" ht="20.2" customHeight="1">
      <c r="A12" t="s" s="10">
        <v>26</v>
      </c>
      <c r="B12" s="11">
        <v>5</v>
      </c>
      <c r="C12" s="12">
        <v>1</v>
      </c>
      <c r="D12" s="12">
        <f>C12*B12</f>
        <v>5</v>
      </c>
      <c r="E12" s="12">
        <v>1</v>
      </c>
      <c r="F12" s="12">
        <f>E12*B12</f>
        <v>5</v>
      </c>
      <c r="G12" s="12">
        <v>1</v>
      </c>
      <c r="H12" s="12">
        <f>G12*B12</f>
        <v>5</v>
      </c>
      <c r="I12" s="12">
        <v>1</v>
      </c>
      <c r="J12" s="12">
        <f>I12*B12</f>
        <v>5</v>
      </c>
      <c r="K12" s="12">
        <v>0</v>
      </c>
      <c r="L12" s="12">
        <f>K12*B12</f>
        <v>0</v>
      </c>
      <c r="M12" s="12">
        <v>1</v>
      </c>
      <c r="N12" s="12">
        <f>M12*B12</f>
        <v>5</v>
      </c>
      <c r="O12" s="12">
        <v>1</v>
      </c>
      <c r="P12" s="12">
        <f>O12*B12</f>
        <v>5</v>
      </c>
    </row>
    <row r="13" ht="20.2" customHeight="1">
      <c r="A13" t="s" s="10">
        <v>27</v>
      </c>
      <c r="B13" s="13">
        <v>5</v>
      </c>
      <c r="C13" s="14">
        <v>1</v>
      </c>
      <c r="D13" s="14">
        <f>C13*B13</f>
        <v>5</v>
      </c>
      <c r="E13" s="14">
        <v>1</v>
      </c>
      <c r="F13" s="14">
        <f>E13*B13</f>
        <v>5</v>
      </c>
      <c r="G13" s="14">
        <v>1</v>
      </c>
      <c r="H13" s="14">
        <f>G13*B13</f>
        <v>5</v>
      </c>
      <c r="I13" s="14">
        <v>1</v>
      </c>
      <c r="J13" s="14">
        <f>I13*B13</f>
        <v>5</v>
      </c>
      <c r="K13" s="14">
        <v>1</v>
      </c>
      <c r="L13" s="14">
        <f>K13*B13</f>
        <v>5</v>
      </c>
      <c r="M13" s="14">
        <v>1</v>
      </c>
      <c r="N13" s="14">
        <f>M13*B13</f>
        <v>5</v>
      </c>
      <c r="O13" s="14">
        <v>1</v>
      </c>
      <c r="P13" s="14">
        <f>O13*B13</f>
        <v>5</v>
      </c>
    </row>
    <row r="14" ht="20.2" customHeight="1">
      <c r="A14" t="s" s="10">
        <v>28</v>
      </c>
      <c r="B14" s="11">
        <v>7</v>
      </c>
      <c r="C14" s="12">
        <v>0</v>
      </c>
      <c r="D14" s="12">
        <f>C14*B14</f>
        <v>0</v>
      </c>
      <c r="E14" s="12">
        <v>1</v>
      </c>
      <c r="F14" s="12">
        <f>E14*B14</f>
        <v>7</v>
      </c>
      <c r="G14" s="12">
        <v>1</v>
      </c>
      <c r="H14" s="12">
        <f>G14*B14</f>
        <v>7</v>
      </c>
      <c r="I14" s="12">
        <v>1</v>
      </c>
      <c r="J14" s="12">
        <f>I14*B14</f>
        <v>7</v>
      </c>
      <c r="K14" s="12">
        <v>0</v>
      </c>
      <c r="L14" s="12">
        <f>K14*B14</f>
        <v>0</v>
      </c>
      <c r="M14" s="12">
        <v>1</v>
      </c>
      <c r="N14" s="12">
        <f>M14*B14</f>
        <v>7</v>
      </c>
      <c r="O14" s="12">
        <v>1</v>
      </c>
      <c r="P14" s="12">
        <f>O14*B14</f>
        <v>7</v>
      </c>
    </row>
    <row r="15" ht="20.2" customHeight="1">
      <c r="A15" t="s" s="10">
        <v>29</v>
      </c>
      <c r="B15" s="13">
        <v>9</v>
      </c>
      <c r="C15" s="14">
        <v>0</v>
      </c>
      <c r="D15" s="14">
        <f>C15*B15</f>
        <v>0</v>
      </c>
      <c r="E15" s="14">
        <v>1</v>
      </c>
      <c r="F15" s="14">
        <f>E15*B15</f>
        <v>9</v>
      </c>
      <c r="G15" s="14">
        <v>1</v>
      </c>
      <c r="H15" s="14">
        <f>G15*B15</f>
        <v>9</v>
      </c>
      <c r="I15" s="14">
        <v>1</v>
      </c>
      <c r="J15" s="14">
        <f>I15*B15</f>
        <v>9</v>
      </c>
      <c r="K15" s="14">
        <v>0</v>
      </c>
      <c r="L15" s="14">
        <f>K15*B15</f>
        <v>0</v>
      </c>
      <c r="M15" s="14">
        <v>1</v>
      </c>
      <c r="N15" s="14">
        <f>M15*B15</f>
        <v>9</v>
      </c>
      <c r="O15" s="14">
        <v>1</v>
      </c>
      <c r="P15" s="14">
        <f>O15*B15</f>
        <v>9</v>
      </c>
    </row>
    <row r="16" ht="20.2" customHeight="1">
      <c r="A16" t="s" s="10">
        <v>30</v>
      </c>
      <c r="B16" s="11">
        <v>6</v>
      </c>
      <c r="C16" s="12">
        <v>1</v>
      </c>
      <c r="D16" s="12">
        <f>C16*B16</f>
        <v>6</v>
      </c>
      <c r="E16" s="12">
        <v>1</v>
      </c>
      <c r="F16" s="12">
        <f>E16*B16</f>
        <v>6</v>
      </c>
      <c r="G16" s="12">
        <v>1</v>
      </c>
      <c r="H16" s="12">
        <f>G16*B16</f>
        <v>6</v>
      </c>
      <c r="I16" s="12">
        <v>1</v>
      </c>
      <c r="J16" s="12">
        <f>I16*B16</f>
        <v>6</v>
      </c>
      <c r="K16" s="12">
        <v>0</v>
      </c>
      <c r="L16" s="12">
        <f>K16*B16</f>
        <v>0</v>
      </c>
      <c r="M16" s="12">
        <v>1</v>
      </c>
      <c r="N16" s="12">
        <f>M16*B16</f>
        <v>6</v>
      </c>
      <c r="O16" s="12">
        <v>1</v>
      </c>
      <c r="P16" s="12">
        <f>O16*B16</f>
        <v>6</v>
      </c>
    </row>
    <row r="17" ht="20.2" customHeight="1">
      <c r="A17" t="s" s="10">
        <v>31</v>
      </c>
      <c r="B17" s="13">
        <v>8</v>
      </c>
      <c r="C17" s="14">
        <v>0</v>
      </c>
      <c r="D17" s="14">
        <f>C17*B17</f>
        <v>0</v>
      </c>
      <c r="E17" s="14">
        <v>1</v>
      </c>
      <c r="F17" s="14">
        <f>E17*B17</f>
        <v>8</v>
      </c>
      <c r="G17" s="14">
        <v>1</v>
      </c>
      <c r="H17" s="14">
        <f>G17*B17</f>
        <v>8</v>
      </c>
      <c r="I17" s="14">
        <v>1</v>
      </c>
      <c r="J17" s="14">
        <f>I17*B17</f>
        <v>8</v>
      </c>
      <c r="K17" s="14">
        <v>1</v>
      </c>
      <c r="L17" s="14">
        <f>K17*B17</f>
        <v>8</v>
      </c>
      <c r="M17" s="14">
        <v>1</v>
      </c>
      <c r="N17" s="14">
        <f>M17*B17</f>
        <v>8</v>
      </c>
      <c r="O17" s="14">
        <v>1</v>
      </c>
      <c r="P17" s="14">
        <f>O17*B17</f>
        <v>8</v>
      </c>
    </row>
    <row r="18" ht="20.2" customHeight="1">
      <c r="A18" t="s" s="10">
        <v>32</v>
      </c>
      <c r="B18" s="11">
        <v>6</v>
      </c>
      <c r="C18" s="12">
        <v>0</v>
      </c>
      <c r="D18" s="12">
        <f>C18*B18</f>
        <v>0</v>
      </c>
      <c r="E18" s="12">
        <v>0</v>
      </c>
      <c r="F18" s="12">
        <f>E18*B18</f>
        <v>0</v>
      </c>
      <c r="G18" s="12">
        <v>1</v>
      </c>
      <c r="H18" s="12">
        <f>G18*B18</f>
        <v>6</v>
      </c>
      <c r="I18" s="12">
        <v>1</v>
      </c>
      <c r="J18" s="12">
        <f>I18*B18</f>
        <v>6</v>
      </c>
      <c r="K18" s="12">
        <v>0</v>
      </c>
      <c r="L18" s="12">
        <f>K18*B18</f>
        <v>0</v>
      </c>
      <c r="M18" s="12">
        <v>1</v>
      </c>
      <c r="N18" s="12">
        <f>M18*B18</f>
        <v>6</v>
      </c>
      <c r="O18" s="12">
        <v>1</v>
      </c>
      <c r="P18" s="12">
        <f>O18*B18</f>
        <v>6</v>
      </c>
    </row>
    <row r="19" ht="20.2" customHeight="1">
      <c r="A19" t="s" s="10">
        <v>33</v>
      </c>
      <c r="B19" s="13">
        <v>4</v>
      </c>
      <c r="C19" s="14">
        <v>0</v>
      </c>
      <c r="D19" s="14">
        <f>C19*B19</f>
        <v>0</v>
      </c>
      <c r="E19" s="14">
        <v>1</v>
      </c>
      <c r="F19" s="14">
        <f>E19*B19</f>
        <v>4</v>
      </c>
      <c r="G19" s="14">
        <v>1</v>
      </c>
      <c r="H19" s="14">
        <f>G19*B19</f>
        <v>4</v>
      </c>
      <c r="I19" s="14">
        <v>1</v>
      </c>
      <c r="J19" s="14">
        <f>I19*B19</f>
        <v>4</v>
      </c>
      <c r="K19" s="14">
        <v>0</v>
      </c>
      <c r="L19" s="14">
        <f>K19*B19</f>
        <v>0</v>
      </c>
      <c r="M19" s="14">
        <v>1</v>
      </c>
      <c r="N19" s="14">
        <f>M19*B19</f>
        <v>4</v>
      </c>
      <c r="O19" s="14">
        <v>1</v>
      </c>
      <c r="P19" s="14">
        <f>O19*B19</f>
        <v>4</v>
      </c>
    </row>
    <row r="20" ht="20.2" customHeight="1">
      <c r="A20" t="s" s="10">
        <v>34</v>
      </c>
      <c r="B20" s="11">
        <v>6</v>
      </c>
      <c r="C20" s="12">
        <v>0</v>
      </c>
      <c r="D20" s="12">
        <f>C20*B20</f>
        <v>0</v>
      </c>
      <c r="E20" s="12">
        <v>1</v>
      </c>
      <c r="F20" s="12">
        <f>E20*B20</f>
        <v>6</v>
      </c>
      <c r="G20" s="12">
        <v>1</v>
      </c>
      <c r="H20" s="12">
        <f>G20*B20</f>
        <v>6</v>
      </c>
      <c r="I20" s="12">
        <v>1</v>
      </c>
      <c r="J20" s="12">
        <f>I20*B20</f>
        <v>6</v>
      </c>
      <c r="K20" s="12">
        <v>0</v>
      </c>
      <c r="L20" s="12">
        <f>K20*B20</f>
        <v>0</v>
      </c>
      <c r="M20" s="12">
        <v>1</v>
      </c>
      <c r="N20" s="12">
        <f>M20*B20</f>
        <v>6</v>
      </c>
      <c r="O20" s="12">
        <v>1</v>
      </c>
      <c r="P20" s="12">
        <f>O20*B20</f>
        <v>6</v>
      </c>
    </row>
    <row r="21" ht="20.2" customHeight="1">
      <c r="A21" t="s" s="10">
        <v>35</v>
      </c>
      <c r="B21" s="13">
        <v>6</v>
      </c>
      <c r="C21" s="14">
        <v>0</v>
      </c>
      <c r="D21" s="14">
        <f>C21*B21</f>
        <v>0</v>
      </c>
      <c r="E21" s="14">
        <v>1</v>
      </c>
      <c r="F21" s="14">
        <f>E21*B21</f>
        <v>6</v>
      </c>
      <c r="G21" s="14">
        <v>1</v>
      </c>
      <c r="H21" s="14">
        <f>G21*B21</f>
        <v>6</v>
      </c>
      <c r="I21" s="14">
        <v>1</v>
      </c>
      <c r="J21" s="14">
        <f>I21*B21</f>
        <v>6</v>
      </c>
      <c r="K21" s="14">
        <v>0</v>
      </c>
      <c r="L21" s="14">
        <f>K21*B21</f>
        <v>0</v>
      </c>
      <c r="M21" s="14">
        <v>1</v>
      </c>
      <c r="N21" s="14">
        <f>M21*B21</f>
        <v>6</v>
      </c>
      <c r="O21" s="14">
        <v>1</v>
      </c>
      <c r="P21" s="14">
        <f>O21*B21</f>
        <v>6</v>
      </c>
    </row>
    <row r="22" ht="20.2" customHeight="1">
      <c r="A22" t="s" s="10">
        <v>36</v>
      </c>
      <c r="B22" s="11">
        <v>3</v>
      </c>
      <c r="C22" s="12">
        <v>1</v>
      </c>
      <c r="D22" s="12">
        <f>C22*B22</f>
        <v>3</v>
      </c>
      <c r="E22" s="12">
        <v>1</v>
      </c>
      <c r="F22" s="12">
        <f>E22*B22</f>
        <v>3</v>
      </c>
      <c r="G22" s="12">
        <v>1</v>
      </c>
      <c r="H22" s="12">
        <f>G22*B22</f>
        <v>3</v>
      </c>
      <c r="I22" s="12">
        <v>1</v>
      </c>
      <c r="J22" s="12">
        <f>I22*B22</f>
        <v>3</v>
      </c>
      <c r="K22" s="12">
        <v>0</v>
      </c>
      <c r="L22" s="12">
        <f>K22*B22</f>
        <v>0</v>
      </c>
      <c r="M22" s="12">
        <v>1</v>
      </c>
      <c r="N22" s="12">
        <f>M22*B22</f>
        <v>3</v>
      </c>
      <c r="O22" s="12">
        <v>1</v>
      </c>
      <c r="P22" s="12">
        <f>O22*B22</f>
        <v>3</v>
      </c>
    </row>
    <row r="23" ht="20.2" customHeight="1">
      <c r="A23" t="s" s="10">
        <v>37</v>
      </c>
      <c r="B23" s="13">
        <v>5</v>
      </c>
      <c r="C23" s="14">
        <v>1</v>
      </c>
      <c r="D23" s="14">
        <f>C23*B23</f>
        <v>5</v>
      </c>
      <c r="E23" s="14">
        <v>1</v>
      </c>
      <c r="F23" s="14">
        <f>E23*B23</f>
        <v>5</v>
      </c>
      <c r="G23" s="14">
        <v>1</v>
      </c>
      <c r="H23" s="14">
        <f>G23*B23</f>
        <v>5</v>
      </c>
      <c r="I23" s="14">
        <v>1</v>
      </c>
      <c r="J23" s="14">
        <f>I23*B23</f>
        <v>5</v>
      </c>
      <c r="K23" s="14">
        <v>1</v>
      </c>
      <c r="L23" s="14">
        <f>K23*B23</f>
        <v>5</v>
      </c>
      <c r="M23" s="14">
        <v>1</v>
      </c>
      <c r="N23" s="14">
        <f>M23*B23</f>
        <v>5</v>
      </c>
      <c r="O23" s="14">
        <v>1</v>
      </c>
      <c r="P23" s="14">
        <f>O23*B23</f>
        <v>5</v>
      </c>
    </row>
    <row r="24" ht="20.2" customHeight="1">
      <c r="A24" t="s" s="10">
        <v>38</v>
      </c>
      <c r="B24" s="11">
        <v>5</v>
      </c>
      <c r="C24" s="12">
        <v>0</v>
      </c>
      <c r="D24" s="12">
        <f>C24*B24</f>
        <v>0</v>
      </c>
      <c r="E24" s="12">
        <v>1</v>
      </c>
      <c r="F24" s="12">
        <f>E24*B24</f>
        <v>5</v>
      </c>
      <c r="G24" s="12">
        <v>1</v>
      </c>
      <c r="H24" s="12">
        <f>G24*B24</f>
        <v>5</v>
      </c>
      <c r="I24" s="12">
        <v>1</v>
      </c>
      <c r="J24" s="12">
        <f>I24*B24</f>
        <v>5</v>
      </c>
      <c r="K24" s="12">
        <v>0</v>
      </c>
      <c r="L24" s="12">
        <f>K24*B24</f>
        <v>0</v>
      </c>
      <c r="M24" s="12">
        <v>1</v>
      </c>
      <c r="N24" s="12">
        <f>M24*B24</f>
        <v>5</v>
      </c>
      <c r="O24" s="12">
        <v>1</v>
      </c>
      <c r="P24" s="12">
        <f>O24*B24</f>
        <v>5</v>
      </c>
    </row>
    <row r="25" ht="20.2" customHeight="1">
      <c r="A25" t="s" s="10">
        <v>39</v>
      </c>
      <c r="B25" s="13">
        <v>9</v>
      </c>
      <c r="C25" s="14">
        <v>1</v>
      </c>
      <c r="D25" s="14">
        <f>C25*B25</f>
        <v>9</v>
      </c>
      <c r="E25" s="14">
        <v>1</v>
      </c>
      <c r="F25" s="14">
        <f>E25*B25</f>
        <v>9</v>
      </c>
      <c r="G25" s="14">
        <v>1</v>
      </c>
      <c r="H25" s="14">
        <f>G25*B25</f>
        <v>9</v>
      </c>
      <c r="I25" s="14">
        <v>1</v>
      </c>
      <c r="J25" s="14">
        <f>I25*B25</f>
        <v>9</v>
      </c>
      <c r="K25" s="14">
        <v>1</v>
      </c>
      <c r="L25" s="14">
        <f>K25*B25</f>
        <v>9</v>
      </c>
      <c r="M25" s="14">
        <v>1</v>
      </c>
      <c r="N25" s="14">
        <f>M25*B25</f>
        <v>9</v>
      </c>
      <c r="O25" s="14">
        <v>1</v>
      </c>
      <c r="P25" s="14">
        <f>O25*B25</f>
        <v>9</v>
      </c>
    </row>
    <row r="26" ht="20.2" customHeight="1">
      <c r="A26" t="s" s="10">
        <v>40</v>
      </c>
      <c r="B26" s="11">
        <v>6</v>
      </c>
      <c r="C26" s="12">
        <v>1</v>
      </c>
      <c r="D26" s="12">
        <f>C26*B26</f>
        <v>6</v>
      </c>
      <c r="E26" s="12">
        <v>0</v>
      </c>
      <c r="F26" s="12">
        <f>E26*B26</f>
        <v>0</v>
      </c>
      <c r="G26" s="12">
        <v>0</v>
      </c>
      <c r="H26" s="12">
        <f>G26*B26</f>
        <v>0</v>
      </c>
      <c r="I26" s="12">
        <v>1</v>
      </c>
      <c r="J26" s="12">
        <f>I26*B26</f>
        <v>6</v>
      </c>
      <c r="K26" s="12">
        <v>1</v>
      </c>
      <c r="L26" s="12">
        <f>K26*B26</f>
        <v>6</v>
      </c>
      <c r="M26" s="12">
        <v>1</v>
      </c>
      <c r="N26" s="12">
        <f>M26*B26</f>
        <v>6</v>
      </c>
      <c r="O26" s="12">
        <v>1</v>
      </c>
      <c r="P26" s="12">
        <f>O26*B26</f>
        <v>6</v>
      </c>
    </row>
    <row r="27" ht="20.2" customHeight="1">
      <c r="A27" t="s" s="10">
        <v>41</v>
      </c>
      <c r="B27" s="13">
        <v>7</v>
      </c>
      <c r="C27" s="14">
        <v>0</v>
      </c>
      <c r="D27" s="14">
        <f>C27*B27</f>
        <v>0</v>
      </c>
      <c r="E27" s="14">
        <v>1</v>
      </c>
      <c r="F27" s="14">
        <f>E27*B27</f>
        <v>7</v>
      </c>
      <c r="G27" s="14">
        <v>1</v>
      </c>
      <c r="H27" s="14">
        <f>G27*B27</f>
        <v>7</v>
      </c>
      <c r="I27" s="14">
        <v>1</v>
      </c>
      <c r="J27" s="14">
        <f>I27*B27</f>
        <v>7</v>
      </c>
      <c r="K27" s="14">
        <v>0</v>
      </c>
      <c r="L27" s="14">
        <f>K27*B27</f>
        <v>0</v>
      </c>
      <c r="M27" s="14">
        <v>1</v>
      </c>
      <c r="N27" s="14">
        <f>M27*B27</f>
        <v>7</v>
      </c>
      <c r="O27" s="14">
        <v>1</v>
      </c>
      <c r="P27" s="14">
        <f>O27*B27</f>
        <v>7</v>
      </c>
    </row>
    <row r="28" ht="20.2" customHeight="1">
      <c r="A28" t="s" s="10">
        <v>42</v>
      </c>
      <c r="B28" s="11">
        <v>7</v>
      </c>
      <c r="C28" s="12">
        <v>1</v>
      </c>
      <c r="D28" s="12">
        <f>C28*B28</f>
        <v>7</v>
      </c>
      <c r="E28" s="12">
        <v>1</v>
      </c>
      <c r="F28" s="12">
        <f>E28*B28</f>
        <v>7</v>
      </c>
      <c r="G28" s="12">
        <v>1</v>
      </c>
      <c r="H28" s="12">
        <f>G28*B28</f>
        <v>7</v>
      </c>
      <c r="I28" s="12">
        <v>1</v>
      </c>
      <c r="J28" s="12">
        <f>I28*B28</f>
        <v>7</v>
      </c>
      <c r="K28" s="12">
        <v>0</v>
      </c>
      <c r="L28" s="12">
        <f>K28*B28</f>
        <v>0</v>
      </c>
      <c r="M28" s="12">
        <v>1</v>
      </c>
      <c r="N28" s="12">
        <f>M28*B28</f>
        <v>7</v>
      </c>
      <c r="O28" s="12">
        <v>1</v>
      </c>
      <c r="P28" s="12">
        <f>O28*B28</f>
        <v>7</v>
      </c>
    </row>
    <row r="29" ht="20.2" customHeight="1">
      <c r="A29" t="s" s="10">
        <v>43</v>
      </c>
      <c r="B29" s="13">
        <v>8</v>
      </c>
      <c r="C29" s="14">
        <v>0</v>
      </c>
      <c r="D29" s="14">
        <f>C29*B29</f>
        <v>0</v>
      </c>
      <c r="E29" s="14">
        <v>1</v>
      </c>
      <c r="F29" s="14">
        <f>E29*B29</f>
        <v>8</v>
      </c>
      <c r="G29" s="14">
        <v>1</v>
      </c>
      <c r="H29" s="14">
        <f>G29*B29</f>
        <v>8</v>
      </c>
      <c r="I29" s="14">
        <v>1</v>
      </c>
      <c r="J29" s="14">
        <f>I29*B29</f>
        <v>8</v>
      </c>
      <c r="K29" s="14">
        <v>0</v>
      </c>
      <c r="L29" s="14">
        <f>K29*B29</f>
        <v>0</v>
      </c>
      <c r="M29" s="14">
        <v>1</v>
      </c>
      <c r="N29" s="14">
        <f>M29*B29</f>
        <v>8</v>
      </c>
      <c r="O29" s="14">
        <v>1</v>
      </c>
      <c r="P29" s="14">
        <f>O29*B29</f>
        <v>8</v>
      </c>
    </row>
    <row r="30" ht="20.2" customHeight="1">
      <c r="A30" t="s" s="10">
        <v>44</v>
      </c>
      <c r="B30" s="11">
        <v>4</v>
      </c>
      <c r="C30" s="12">
        <v>1</v>
      </c>
      <c r="D30" s="12">
        <f>C30*B30</f>
        <v>4</v>
      </c>
      <c r="E30" s="12">
        <v>1</v>
      </c>
      <c r="F30" s="12">
        <f>E30*B30</f>
        <v>4</v>
      </c>
      <c r="G30" s="12">
        <v>1</v>
      </c>
      <c r="H30" s="12">
        <f>G30*B30</f>
        <v>4</v>
      </c>
      <c r="I30" s="12">
        <v>1</v>
      </c>
      <c r="J30" s="12">
        <f>I30*B30</f>
        <v>4</v>
      </c>
      <c r="K30" s="12">
        <v>0</v>
      </c>
      <c r="L30" s="12">
        <f>K30*B30</f>
        <v>0</v>
      </c>
      <c r="M30" s="12">
        <v>1</v>
      </c>
      <c r="N30" s="12">
        <f>M30*B30</f>
        <v>4</v>
      </c>
      <c r="O30" s="12">
        <v>1</v>
      </c>
      <c r="P30" s="12">
        <f>O30*B30</f>
        <v>4</v>
      </c>
    </row>
    <row r="31" ht="20.2" customHeight="1">
      <c r="A31" t="s" s="10">
        <v>45</v>
      </c>
      <c r="B31" s="13">
        <v>5</v>
      </c>
      <c r="C31" s="14">
        <v>0</v>
      </c>
      <c r="D31" s="14">
        <f>C31*B31</f>
        <v>0</v>
      </c>
      <c r="E31" s="14">
        <v>1</v>
      </c>
      <c r="F31" s="14">
        <f>E31*B31</f>
        <v>5</v>
      </c>
      <c r="G31" s="14">
        <v>1</v>
      </c>
      <c r="H31" s="14">
        <f>G31*B31</f>
        <v>5</v>
      </c>
      <c r="I31" s="14">
        <v>1</v>
      </c>
      <c r="J31" s="14">
        <f>I31*B31</f>
        <v>5</v>
      </c>
      <c r="K31" s="14">
        <v>0</v>
      </c>
      <c r="L31" s="14">
        <f>K31*B31</f>
        <v>0</v>
      </c>
      <c r="M31" s="14">
        <v>0</v>
      </c>
      <c r="N31" s="14">
        <f>M31*B31</f>
        <v>0</v>
      </c>
      <c r="O31" s="14">
        <v>1</v>
      </c>
      <c r="P31" s="14">
        <f>O31*B31</f>
        <v>5</v>
      </c>
    </row>
    <row r="32" ht="20.2" customHeight="1">
      <c r="A32" t="s" s="10">
        <v>46</v>
      </c>
      <c r="B32" s="11">
        <v>5</v>
      </c>
      <c r="C32" s="12">
        <v>1</v>
      </c>
      <c r="D32" s="12">
        <f>C32*B32</f>
        <v>5</v>
      </c>
      <c r="E32" s="12">
        <v>0</v>
      </c>
      <c r="F32" s="12">
        <f>E32*B32</f>
        <v>0</v>
      </c>
      <c r="G32" s="12">
        <v>1</v>
      </c>
      <c r="H32" s="12">
        <f>G32*B32</f>
        <v>5</v>
      </c>
      <c r="I32" s="12">
        <v>1</v>
      </c>
      <c r="J32" s="12">
        <f>I32*B32</f>
        <v>5</v>
      </c>
      <c r="K32" s="12">
        <v>1</v>
      </c>
      <c r="L32" s="12">
        <f>K32*B32</f>
        <v>5</v>
      </c>
      <c r="M32" s="12">
        <v>0</v>
      </c>
      <c r="N32" s="12">
        <f>M32*B32</f>
        <v>0</v>
      </c>
      <c r="O32" s="12">
        <v>1</v>
      </c>
      <c r="P32" s="12">
        <f>O32*B32</f>
        <v>5</v>
      </c>
    </row>
    <row r="33" ht="20.2" customHeight="1">
      <c r="A33" t="s" s="10">
        <v>47</v>
      </c>
      <c r="B33" s="13">
        <v>9</v>
      </c>
      <c r="C33" s="14">
        <v>1</v>
      </c>
      <c r="D33" s="14">
        <f>C33*B33</f>
        <v>9</v>
      </c>
      <c r="E33" s="14">
        <v>1</v>
      </c>
      <c r="F33" s="14">
        <f>E33*B33</f>
        <v>9</v>
      </c>
      <c r="G33" s="14">
        <v>1</v>
      </c>
      <c r="H33" s="14">
        <f>G33*B33</f>
        <v>9</v>
      </c>
      <c r="I33" s="14">
        <v>1</v>
      </c>
      <c r="J33" s="14">
        <f>I33*B33</f>
        <v>9</v>
      </c>
      <c r="K33" s="14">
        <v>1</v>
      </c>
      <c r="L33" s="14">
        <f>K33*B33</f>
        <v>9</v>
      </c>
      <c r="M33" s="14">
        <v>1</v>
      </c>
      <c r="N33" s="14">
        <f>M33*B33</f>
        <v>9</v>
      </c>
      <c r="O33" s="14">
        <v>0</v>
      </c>
      <c r="P33" s="14">
        <f>O33*B33</f>
        <v>0</v>
      </c>
    </row>
    <row r="34" ht="20.2" customHeight="1">
      <c r="A34" t="s" s="10">
        <v>48</v>
      </c>
      <c r="B34" s="11">
        <v>5</v>
      </c>
      <c r="C34" s="12">
        <v>0</v>
      </c>
      <c r="D34" s="12">
        <f>C34*B34</f>
        <v>0</v>
      </c>
      <c r="E34" s="12">
        <v>1</v>
      </c>
      <c r="F34" s="12">
        <f>E34*B34</f>
        <v>5</v>
      </c>
      <c r="G34" s="12">
        <v>1</v>
      </c>
      <c r="H34" s="12">
        <f>G34*B34</f>
        <v>5</v>
      </c>
      <c r="I34" s="12">
        <v>1</v>
      </c>
      <c r="J34" s="12">
        <f>I34*B34</f>
        <v>5</v>
      </c>
      <c r="K34" s="12">
        <v>0</v>
      </c>
      <c r="L34" s="12">
        <f>K34*B34</f>
        <v>0</v>
      </c>
      <c r="M34" s="12">
        <v>1</v>
      </c>
      <c r="N34" s="12">
        <f>M34*B34</f>
        <v>5</v>
      </c>
      <c r="O34" s="12">
        <v>1</v>
      </c>
      <c r="P34" s="12">
        <f>O34*B34</f>
        <v>5</v>
      </c>
    </row>
    <row r="35" ht="20.2" customHeight="1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ht="20.2" customHeight="1">
      <c r="A36" t="s" s="18">
        <v>49</v>
      </c>
      <c r="B36" s="19"/>
      <c r="C36" s="20">
        <f>SUM(D3:D34)</f>
        <v>114</v>
      </c>
      <c r="D36" s="21"/>
      <c r="E36" s="20">
        <f>SUM(F3:F34)</f>
        <v>187</v>
      </c>
      <c r="F36" s="21"/>
      <c r="G36" s="20">
        <f>SUM(H3:H34)</f>
        <v>198</v>
      </c>
      <c r="H36" s="21"/>
      <c r="I36" s="20">
        <f>SUM(J3:J34)</f>
        <v>204</v>
      </c>
      <c r="J36" s="21"/>
      <c r="K36" s="20">
        <f>SUM(L3:L34)</f>
        <v>73</v>
      </c>
      <c r="L36" s="21"/>
      <c r="M36" s="20">
        <f>SUM(N3:N34)</f>
        <v>194</v>
      </c>
      <c r="N36" s="21"/>
      <c r="O36" s="20">
        <f>SUM(P3:P34)</f>
        <v>195</v>
      </c>
      <c r="P36" s="21"/>
    </row>
  </sheetData>
  <mergeCells count="1">
    <mergeCell ref="A1:P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